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4TO TRIMESTRE LDF PARA PUBLICAR\"/>
    </mc:Choice>
  </mc:AlternateContent>
  <bookViews>
    <workbookView xWindow="0" yWindow="0" windowWidth="19200" windowHeight="12180"/>
  </bookViews>
  <sheets>
    <sheet name="Hoja1" sheetId="2" r:id="rId1"/>
  </sheets>
  <calcPr calcId="152511"/>
</workbook>
</file>

<file path=xl/calcChain.xml><?xml version="1.0" encoding="utf-8"?>
<calcChain xmlns="http://schemas.openxmlformats.org/spreadsheetml/2006/main">
  <c r="C16" i="2" l="1"/>
  <c r="C26" i="2"/>
  <c r="D16" i="2"/>
  <c r="E16" i="2"/>
  <c r="F16" i="2"/>
  <c r="G16" i="2"/>
  <c r="C6" i="2"/>
  <c r="D6" i="2"/>
  <c r="D26" i="2"/>
  <c r="E6" i="2"/>
  <c r="E26" i="2"/>
  <c r="F6" i="2"/>
  <c r="F26" i="2"/>
  <c r="G6" i="2"/>
  <c r="G26" i="2"/>
</calcChain>
</file>

<file path=xl/sharedStrings.xml><?xml version="1.0" encoding="utf-8"?>
<sst xmlns="http://schemas.openxmlformats.org/spreadsheetml/2006/main" count="32" uniqueCount="24">
  <si>
    <t>CONCEPTO</t>
  </si>
  <si>
    <t>AÑO 2020</t>
  </si>
  <si>
    <t xml:space="preserve">GOBIERNO DEL ESTADO DE MICHOACAN DE OCAMPO </t>
  </si>
  <si>
    <t>AÑO 2022</t>
  </si>
  <si>
    <t>PROYECCIONES DE EGRESOS - LDF</t>
  </si>
  <si>
    <t>(Pesos)</t>
  </si>
  <si>
    <t>(CIFRAS NOMINALES)</t>
  </si>
  <si>
    <t>AÑO 2019 (de proyecto de presupuesto)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</si>
  <si>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</si>
  <si>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</si>
  <si>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</si>
  <si>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</si>
  <si>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</si>
  <si>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</si>
  <si>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</si>
  <si>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</si>
  <si>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</si>
  <si>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</si>
  <si>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</si>
  <si>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</si>
  <si>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</si>
  <si>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t>AÑO 2021</t>
  </si>
  <si>
    <t>AÑO 2024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</si>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</sst>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3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3" fontId="6" fillId="0" borderId="14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workbookViewId="0">
      <selection sqref="A1:G1"/>
    </sheetView>
  </sheetViews>
  <sheetFormatPr baseColWidth="10" defaultRowHeight="12.75" x14ac:dyDescent="0.2"/>
  <cols>
    <col min="1" max="1" width="37.5703125" customWidth="1"/>
    <col min="2" max="2" width="14.42578125" customWidth="1"/>
    <col min="3" max="7" width="14.28515625" customWidth="1"/>
    <col min="9" max="9" width="13.7109375" bestFit="1" customWidth="1"/>
  </cols>
  <sheetData>
    <row r="1" spans="1:9" ht="15.75" customHeight="1" x14ac:dyDescent="0.2">
      <c r="A1" s="23" t="s">
        <v>2</v>
      </c>
      <c r="B1" s="24"/>
      <c r="C1" s="24"/>
      <c r="D1" s="24"/>
      <c r="E1" s="24"/>
      <c r="F1" s="24"/>
      <c r="G1" s="25"/>
    </row>
    <row r="2" spans="1:9" ht="15.75" customHeight="1" x14ac:dyDescent="0.2">
      <c r="A2" s="26" t="s">
        <v>4</v>
      </c>
      <c r="B2" s="27"/>
      <c r="C2" s="27"/>
      <c r="D2" s="27"/>
      <c r="E2" s="27"/>
      <c r="F2" s="27"/>
      <c r="G2" s="28"/>
    </row>
    <row r="3" spans="1:9" ht="15.75" customHeight="1" x14ac:dyDescent="0.2">
      <c r="A3" s="29" t="s">
        <v>5</v>
      </c>
      <c r="B3" s="30"/>
      <c r="C3" s="30"/>
      <c r="D3" s="30"/>
      <c r="E3" s="30"/>
      <c r="F3" s="30"/>
      <c r="G3" s="31"/>
    </row>
    <row r="4" spans="1:9" ht="17.25" customHeight="1" x14ac:dyDescent="0.2">
      <c r="A4" s="32" t="s">
        <v>6</v>
      </c>
      <c r="B4" s="33"/>
      <c r="C4" s="33"/>
      <c r="D4" s="33"/>
      <c r="E4" s="33"/>
      <c r="F4" s="33"/>
      <c r="G4" s="34"/>
    </row>
    <row r="5" spans="1:9" ht="42" customHeight="1" x14ac:dyDescent="0.2">
      <c r="A5" s="15" t="s">
        <v>0</v>
      </c>
      <c r="B5" s="4" t="s">
        <v>7</v>
      </c>
      <c r="C5" s="4" t="s">
        <v>1</v>
      </c>
      <c r="D5" s="4" t="s">
        <v>21</v>
      </c>
      <c r="E5" s="4" t="s">
        <v>3</v>
      </c>
      <c r="F5" s="4" t="s">
        <v>23</v>
      </c>
      <c r="G5" s="16" t="s">
        <v>22</v>
      </c>
    </row>
    <row r="6" spans="1:9" s="1" customFormat="1" ht="23.25" customHeight="1" x14ac:dyDescent="0.2">
      <c r="A6" s="5" t="s">
        <v>8</v>
      </c>
      <c r="B6" s="11">
        <v>31347682513</v>
      </c>
      <c r="C6" s="12">
        <f>SUM(C7:C15)</f>
        <v>36178740250</v>
      </c>
      <c r="D6" s="12">
        <f>SUM(D7:D15)</f>
        <v>33423597412.912128</v>
      </c>
      <c r="E6" s="12">
        <f>SUM(E7:E15)</f>
        <v>34446976499.941208</v>
      </c>
      <c r="F6" s="12">
        <f>SUM(F7:F15)</f>
        <v>35795430682.62944</v>
      </c>
      <c r="G6" s="17">
        <f>SUM(G7:G15)</f>
        <v>37063327717.466759</v>
      </c>
    </row>
    <row r="7" spans="1:9" s="1" customFormat="1" ht="23.25" customHeight="1" x14ac:dyDescent="0.2">
      <c r="A7" s="6" t="s">
        <v>9</v>
      </c>
      <c r="B7" s="9">
        <v>9144679423</v>
      </c>
      <c r="C7" s="10">
        <v>8983936819</v>
      </c>
      <c r="D7" s="10">
        <v>9701590399.8607006</v>
      </c>
      <c r="E7" s="10">
        <v>9992638111.8565216</v>
      </c>
      <c r="F7" s="10">
        <v>10292417255.212217</v>
      </c>
      <c r="G7" s="18">
        <v>10601189772.868584</v>
      </c>
      <c r="I7" s="2"/>
    </row>
    <row r="8" spans="1:9" s="1" customFormat="1" ht="23.25" customHeight="1" x14ac:dyDescent="0.2">
      <c r="A8" s="6" t="s">
        <v>10</v>
      </c>
      <c r="B8" s="9">
        <v>605005723</v>
      </c>
      <c r="C8" s="10">
        <v>546926114</v>
      </c>
      <c r="D8" s="10">
        <v>644343195.10946</v>
      </c>
      <c r="E8" s="10">
        <v>663673490.96274376</v>
      </c>
      <c r="F8" s="10">
        <v>683583695.69162607</v>
      </c>
      <c r="G8" s="18">
        <v>704091206.56237483</v>
      </c>
      <c r="I8" s="2"/>
    </row>
    <row r="9" spans="1:9" s="1" customFormat="1" ht="23.25" customHeight="1" x14ac:dyDescent="0.2">
      <c r="A9" s="6" t="s">
        <v>11</v>
      </c>
      <c r="B9" s="9">
        <v>1695704998</v>
      </c>
      <c r="C9" s="10">
        <v>1690198536</v>
      </c>
      <c r="D9" s="10">
        <v>1805959736.96996</v>
      </c>
      <c r="E9" s="10">
        <v>1858332569.3420887</v>
      </c>
      <c r="F9" s="10">
        <v>1914082546.4223514</v>
      </c>
      <c r="G9" s="18">
        <v>1996388095.9185123</v>
      </c>
      <c r="I9" s="2"/>
    </row>
    <row r="10" spans="1:9" s="1" customFormat="1" ht="25.5" customHeight="1" x14ac:dyDescent="0.2">
      <c r="A10" s="6" t="s">
        <v>12</v>
      </c>
      <c r="B10" s="9">
        <v>10285053240</v>
      </c>
      <c r="C10" s="10">
        <v>11105224354</v>
      </c>
      <c r="D10" s="10">
        <v>10974974611.339199</v>
      </c>
      <c r="E10" s="10">
        <v>11293248875.068035</v>
      </c>
      <c r="F10" s="10">
        <v>11632046341.320076</v>
      </c>
      <c r="G10" s="18">
        <v>12132224333.99684</v>
      </c>
      <c r="I10" s="2"/>
    </row>
    <row r="11" spans="1:9" s="1" customFormat="1" ht="24.75" customHeight="1" x14ac:dyDescent="0.2">
      <c r="A11" s="6" t="s">
        <v>13</v>
      </c>
      <c r="B11" s="9">
        <v>4619855</v>
      </c>
      <c r="C11" s="10">
        <v>11469303</v>
      </c>
      <c r="D11" s="10">
        <v>4901204.1695000008</v>
      </c>
      <c r="E11" s="10">
        <v>5067845.1112630004</v>
      </c>
      <c r="F11" s="10">
        <v>5219880.4646008909</v>
      </c>
      <c r="G11" s="18">
        <v>5444335.3245787295</v>
      </c>
      <c r="I11" s="2"/>
    </row>
    <row r="12" spans="1:9" s="1" customFormat="1" ht="23.25" customHeight="1" x14ac:dyDescent="0.2">
      <c r="A12" s="6" t="s">
        <v>14</v>
      </c>
      <c r="B12" s="9">
        <v>456414587</v>
      </c>
      <c r="C12" s="10">
        <v>4747232259</v>
      </c>
      <c r="D12" s="10">
        <v>985620556.42212999</v>
      </c>
      <c r="E12" s="10">
        <v>1100189173.11479</v>
      </c>
      <c r="F12" s="10">
        <v>1515194848.3082299</v>
      </c>
      <c r="G12" s="18">
        <v>1537348226.78549</v>
      </c>
      <c r="I12" s="3"/>
    </row>
    <row r="13" spans="1:9" s="1" customFormat="1" ht="23.25" customHeight="1" x14ac:dyDescent="0.2">
      <c r="A13" s="6" t="s">
        <v>15</v>
      </c>
      <c r="B13" s="9">
        <v>414830381</v>
      </c>
      <c r="C13" s="10">
        <v>223631521</v>
      </c>
      <c r="D13" s="10">
        <v>440093551.20289999</v>
      </c>
      <c r="E13" s="10">
        <v>453296357.73898697</v>
      </c>
      <c r="F13" s="10">
        <v>466895248.4711566</v>
      </c>
      <c r="G13" s="18">
        <v>486971744.15541631</v>
      </c>
    </row>
    <row r="14" spans="1:9" s="1" customFormat="1" ht="23.25" customHeight="1" x14ac:dyDescent="0.2">
      <c r="A14" s="6" t="s">
        <v>16</v>
      </c>
      <c r="B14" s="9">
        <v>7556996414</v>
      </c>
      <c r="C14" s="10">
        <v>7800078677</v>
      </c>
      <c r="D14" s="10">
        <v>8048352320.8382797</v>
      </c>
      <c r="E14" s="10">
        <v>8321996299.7467813</v>
      </c>
      <c r="F14" s="10">
        <v>8571656188.7391844</v>
      </c>
      <c r="G14" s="18">
        <v>8940237404.854969</v>
      </c>
    </row>
    <row r="15" spans="1:9" s="1" customFormat="1" ht="23.25" customHeight="1" x14ac:dyDescent="0.2">
      <c r="A15" s="6" t="s">
        <v>17</v>
      </c>
      <c r="B15" s="9">
        <v>1184377892</v>
      </c>
      <c r="C15" s="10">
        <v>1070042667</v>
      </c>
      <c r="D15" s="10">
        <v>817761837</v>
      </c>
      <c r="E15" s="10">
        <v>758533777</v>
      </c>
      <c r="F15" s="10">
        <v>714334678</v>
      </c>
      <c r="G15" s="18">
        <v>659432597</v>
      </c>
    </row>
    <row r="16" spans="1:9" s="1" customFormat="1" ht="23.25" customHeight="1" x14ac:dyDescent="0.2">
      <c r="A16" s="7" t="s">
        <v>18</v>
      </c>
      <c r="B16" s="13">
        <v>38669858927</v>
      </c>
      <c r="C16" s="14">
        <f>SUM(C17:C25)</f>
        <v>39736163698</v>
      </c>
      <c r="D16" s="14">
        <f>SUM(D17:D25)</f>
        <v>41118908002.556404</v>
      </c>
      <c r="E16" s="14">
        <f>SUM(E17:E25)</f>
        <v>42361894138.293091</v>
      </c>
      <c r="F16" s="14">
        <f>SUM(F17:F25)</f>
        <v>43642496693.80188</v>
      </c>
      <c r="G16" s="19">
        <f>SUM(G17:G25)</f>
        <v>45253515806.214424</v>
      </c>
    </row>
    <row r="17" spans="1:7" s="1" customFormat="1" ht="23.25" customHeight="1" x14ac:dyDescent="0.2">
      <c r="A17" s="6" t="s">
        <v>9</v>
      </c>
      <c r="B17" s="9">
        <v>16935963601</v>
      </c>
      <c r="C17" s="10">
        <v>17034762134</v>
      </c>
      <c r="D17" s="10">
        <v>17967363784.3009</v>
      </c>
      <c r="E17" s="10">
        <v>18506384697.829926</v>
      </c>
      <c r="F17" s="10">
        <v>19061576238.764824</v>
      </c>
      <c r="G17" s="18">
        <v>19633423525.927769</v>
      </c>
    </row>
    <row r="18" spans="1:7" s="1" customFormat="1" ht="23.25" customHeight="1" x14ac:dyDescent="0.2">
      <c r="A18" s="6" t="s">
        <v>10</v>
      </c>
      <c r="B18" s="9">
        <v>144548560</v>
      </c>
      <c r="C18" s="10">
        <v>153946333</v>
      </c>
      <c r="D18" s="10">
        <v>153947107.3712</v>
      </c>
      <c r="E18" s="10">
        <v>158565520.592336</v>
      </c>
      <c r="F18" s="10">
        <v>163322486.21010607</v>
      </c>
      <c r="G18" s="18">
        <v>170345353.11714065</v>
      </c>
    </row>
    <row r="19" spans="1:7" s="1" customFormat="1" ht="23.25" customHeight="1" x14ac:dyDescent="0.2">
      <c r="A19" s="6" t="s">
        <v>11</v>
      </c>
      <c r="B19" s="9">
        <v>1314169310</v>
      </c>
      <c r="C19" s="10">
        <v>1750794745</v>
      </c>
      <c r="D19" s="10">
        <v>1399616598.5362</v>
      </c>
      <c r="E19" s="10">
        <v>1441605096.492286</v>
      </c>
      <c r="F19" s="10">
        <v>1484853249.3870544</v>
      </c>
      <c r="G19" s="18">
        <v>1548701939.1106977</v>
      </c>
    </row>
    <row r="20" spans="1:7" s="1" customFormat="1" ht="23.25" customHeight="1" x14ac:dyDescent="0.2">
      <c r="A20" s="6" t="s">
        <v>12</v>
      </c>
      <c r="B20" s="9">
        <v>11948316495</v>
      </c>
      <c r="C20" s="10">
        <v>12126340337</v>
      </c>
      <c r="D20" s="10">
        <v>12725196033.5049</v>
      </c>
      <c r="E20" s="10">
        <v>13106951914.510048</v>
      </c>
      <c r="F20" s="10">
        <v>13500160471.945349</v>
      </c>
      <c r="G20" s="18">
        <v>14080667372.238998</v>
      </c>
    </row>
    <row r="21" spans="1:7" s="1" customFormat="1" ht="23.25" customHeight="1" x14ac:dyDescent="0.2">
      <c r="A21" s="6" t="s">
        <v>13</v>
      </c>
      <c r="B21" s="9">
        <v>16803724</v>
      </c>
      <c r="C21" s="10">
        <v>15500000</v>
      </c>
      <c r="D21" s="10">
        <v>17827070.7916</v>
      </c>
      <c r="E21" s="10">
        <v>18361882.915348001</v>
      </c>
      <c r="F21" s="10">
        <v>18912739.402808443</v>
      </c>
      <c r="G21" s="18">
        <v>19725987.197129205</v>
      </c>
    </row>
    <row r="22" spans="1:7" s="1" customFormat="1" ht="23.25" customHeight="1" x14ac:dyDescent="0.2">
      <c r="A22" s="6" t="s">
        <v>14</v>
      </c>
      <c r="B22" s="9">
        <v>222596117</v>
      </c>
      <c r="C22" s="10">
        <v>276874295</v>
      </c>
      <c r="D22" s="10">
        <v>236152220.5253</v>
      </c>
      <c r="E22" s="10">
        <v>243236787.14105898</v>
      </c>
      <c r="F22" s="10">
        <v>250533890.75529075</v>
      </c>
      <c r="G22" s="18">
        <v>261306848.05776826</v>
      </c>
    </row>
    <row r="23" spans="1:7" s="1" customFormat="1" ht="23.25" customHeight="1" x14ac:dyDescent="0.2">
      <c r="A23" s="6" t="s">
        <v>15</v>
      </c>
      <c r="B23" s="9">
        <v>0</v>
      </c>
      <c r="C23" s="10">
        <v>0</v>
      </c>
      <c r="D23" s="10">
        <v>0</v>
      </c>
      <c r="E23" s="10">
        <v>0</v>
      </c>
      <c r="F23" s="10">
        <v>0</v>
      </c>
      <c r="G23" s="18">
        <v>0</v>
      </c>
    </row>
    <row r="24" spans="1:7" s="1" customFormat="1" ht="23.25" customHeight="1" x14ac:dyDescent="0.2">
      <c r="A24" s="6" t="s">
        <v>19</v>
      </c>
      <c r="B24" s="9">
        <v>6235069007</v>
      </c>
      <c r="C24" s="10">
        <v>6441132789</v>
      </c>
      <c r="D24" s="10">
        <v>6614784709.5263004</v>
      </c>
      <c r="E24" s="10">
        <v>6813228250.8120899</v>
      </c>
      <c r="F24" s="10">
        <v>7017625098.3364525</v>
      </c>
      <c r="G24" s="18">
        <v>7319382977.5649195</v>
      </c>
    </row>
    <row r="25" spans="1:7" s="1" customFormat="1" ht="23.25" customHeight="1" x14ac:dyDescent="0.2">
      <c r="A25" s="6" t="s">
        <v>17</v>
      </c>
      <c r="B25" s="9">
        <v>1852392113</v>
      </c>
      <c r="C25" s="10">
        <v>1936813065</v>
      </c>
      <c r="D25" s="10">
        <v>2004020478</v>
      </c>
      <c r="E25" s="10">
        <v>2073559988</v>
      </c>
      <c r="F25" s="10">
        <v>2145512519</v>
      </c>
      <c r="G25" s="18">
        <v>2219961803</v>
      </c>
    </row>
    <row r="26" spans="1:7" s="1" customFormat="1" ht="23.25" customHeight="1" thickBot="1" x14ac:dyDescent="0.25">
      <c r="A26" s="8" t="s">
        <v>20</v>
      </c>
      <c r="B26" s="20">
        <v>70017541440</v>
      </c>
      <c r="C26" s="21">
        <f>+C6+C16</f>
        <v>75914903948</v>
      </c>
      <c r="D26" s="21">
        <f>+D6+D16</f>
        <v>74542505415.468536</v>
      </c>
      <c r="E26" s="21">
        <f>+E6+E16</f>
        <v>76808870638.234299</v>
      </c>
      <c r="F26" s="21">
        <f>+F6+F16</f>
        <v>79437927376.43132</v>
      </c>
      <c r="G26" s="22">
        <f>+G6+G16</f>
        <v>82316843523.681183</v>
      </c>
    </row>
    <row r="27" spans="1:7" ht="12" customHeight="1" x14ac:dyDescent="0.2"/>
  </sheetData>
  <mergeCells count="4">
    <mergeCell ref="A1:G1"/>
    <mergeCell ref="A2:G2"/>
    <mergeCell ref="A3:G3"/>
    <mergeCell ref="A4:G4"/>
  </mergeCells>
  <printOptions horizontalCentered="1"/>
  <pageMargins left="0" right="0" top="0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JPMARTINEZ</dc:creator>
  <cp:lastModifiedBy>sfa</cp:lastModifiedBy>
  <cp:lastPrinted>2020-01-30T19:31:20Z</cp:lastPrinted>
  <dcterms:created xsi:type="dcterms:W3CDTF">2018-11-16T03:41:16Z</dcterms:created>
  <dcterms:modified xsi:type="dcterms:W3CDTF">2020-01-30T22:50:33Z</dcterms:modified>
</cp:coreProperties>
</file>